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sanbarry/Downloads/Mama Makes Books/Assets/Catalogue/"/>
    </mc:Choice>
  </mc:AlternateContent>
  <xr:revisionPtr revIDLastSave="0" documentId="13_ncr:1_{432BCC52-80E8-5540-926D-9D438F7D6F1B}" xr6:coauthVersionLast="47" xr6:coauthVersionMax="47" xr10:uidLastSave="{00000000-0000-0000-0000-000000000000}"/>
  <bookViews>
    <workbookView xWindow="16260" yWindow="780" windowWidth="25240" windowHeight="19380" xr2:uid="{00000000-000D-0000-FFFF-FFFF00000000}"/>
  </bookViews>
  <sheets>
    <sheet name="MMB 2023" sheetId="2" r:id="rId1"/>
  </sheets>
  <definedNames>
    <definedName name="GeoffBryan_orderform_backlist_query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18" i="2"/>
  <c r="G19" i="2"/>
  <c r="G27" i="2"/>
  <c r="G26" i="2"/>
  <c r="G25" i="2"/>
  <c r="G24" i="2"/>
  <c r="G23" i="2"/>
  <c r="G22" i="2"/>
  <c r="G21" i="2"/>
  <c r="G20" i="2"/>
  <c r="G35" i="2"/>
  <c r="G39" i="2"/>
</calcChain>
</file>

<file path=xl/sharedStrings.xml><?xml version="1.0" encoding="utf-8"?>
<sst xmlns="http://schemas.openxmlformats.org/spreadsheetml/2006/main" count="102" uniqueCount="71">
  <si>
    <t>Qty</t>
  </si>
  <si>
    <t>Price</t>
  </si>
  <si>
    <t>To:</t>
  </si>
  <si>
    <t>Booksource</t>
  </si>
  <si>
    <t>From:</t>
  </si>
  <si>
    <t>50 Cambuslang Road</t>
  </si>
  <si>
    <t>Glasgow</t>
  </si>
  <si>
    <t>G32 8NB</t>
  </si>
  <si>
    <t>UK</t>
  </si>
  <si>
    <t>Tel:</t>
  </si>
  <si>
    <t>0845 370 0067</t>
  </si>
  <si>
    <t xml:space="preserve">Fax: </t>
  </si>
  <si>
    <t>0845 370 0068</t>
  </si>
  <si>
    <t>Email:</t>
  </si>
  <si>
    <t>orders@booksource.net</t>
  </si>
  <si>
    <t>Order Ref:</t>
  </si>
  <si>
    <t>Format</t>
  </si>
  <si>
    <t>Total</t>
  </si>
  <si>
    <t>Subtotal</t>
  </si>
  <si>
    <t>Discount</t>
  </si>
  <si>
    <t>ISBN</t>
  </si>
  <si>
    <t>Please contact orders@booksource.net to check stock and availability</t>
  </si>
  <si>
    <t>Mama Makes Books Order Form 2023</t>
  </si>
  <si>
    <t xml:space="preserve"> </t>
  </si>
  <si>
    <t>Title</t>
  </si>
  <si>
    <t>Tummy Time!</t>
  </si>
  <si>
    <t>Reading Time</t>
  </si>
  <si>
    <t>Baby Look!</t>
  </si>
  <si>
    <t>Baby Love</t>
  </si>
  <si>
    <t>Baby Says</t>
  </si>
  <si>
    <t>Tractor Tractor</t>
  </si>
  <si>
    <t>Small, Speckled Egg</t>
  </si>
  <si>
    <t>Little, Brown Nut</t>
  </si>
  <si>
    <t>The Most Important Animal of All</t>
  </si>
  <si>
    <t>That's Mathematics</t>
  </si>
  <si>
    <t>That's Mathematics (paperback)</t>
  </si>
  <si>
    <t>978-1-8381381-9-6</t>
  </si>
  <si>
    <t>978-1-7397748-6-8</t>
  </si>
  <si>
    <t>978-1-8381381-0-3</t>
  </si>
  <si>
    <t>978-1-8381381-1-0</t>
  </si>
  <si>
    <t>978-1-8381381-2-7</t>
  </si>
  <si>
    <t>978-1-8381381-6-5</t>
  </si>
  <si>
    <t>978-1-8381381-7-2</t>
  </si>
  <si>
    <t>978-1-7397748-7-5</t>
  </si>
  <si>
    <t>978-1-7397748-4-4</t>
  </si>
  <si>
    <t>978-1-8381381-4-1</t>
  </si>
  <si>
    <t>Available</t>
  </si>
  <si>
    <t>Pub 1 Nov</t>
  </si>
  <si>
    <t>Happy as a Lamb</t>
  </si>
  <si>
    <t>Brave as a Lion</t>
  </si>
  <si>
    <t>978-1-916780-00-2</t>
  </si>
  <si>
    <t>978-1-916780-01-9</t>
  </si>
  <si>
    <t>978-1-7397748-5-1</t>
  </si>
  <si>
    <t>Playtime!</t>
  </si>
  <si>
    <t>978-1-7397748-9-9</t>
  </si>
  <si>
    <t xml:space="preserve"> Pub 2024</t>
  </si>
  <si>
    <t>Cluck, Cluck Duck*</t>
  </si>
  <si>
    <t>* Current stock £5.99, new stock £6.99</t>
  </si>
  <si>
    <t>MINIMUM ORDER £30</t>
  </si>
  <si>
    <t>NYP</t>
  </si>
  <si>
    <t>Status</t>
  </si>
  <si>
    <t>BB</t>
  </si>
  <si>
    <t>Cased BB</t>
  </si>
  <si>
    <t>Hbk</t>
  </si>
  <si>
    <t>Pbk</t>
  </si>
  <si>
    <t>Tiny, Floating Coral</t>
  </si>
  <si>
    <t>978-1-916780-03-3</t>
  </si>
  <si>
    <t>Pub 15 Feb 24</t>
  </si>
  <si>
    <t>Pub 14 Mar 24</t>
  </si>
  <si>
    <t>Pub 2 Apr 24</t>
  </si>
  <si>
    <t>Pub 7 May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</si>
</sst>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7" fillId="0" borderId="0" xfId="0" applyFont="1"/>
    <xf numFmtId="0" fontId="8" fillId="2" borderId="0" xfId="0" applyFont="1" applyFill="1"/>
    <xf numFmtId="164" fontId="8" fillId="2" borderId="0" xfId="0" applyNumberFormat="1" applyFont="1" applyFill="1"/>
    <xf numFmtId="0" fontId="4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4" fillId="0" borderId="0" xfId="0" applyNumberFormat="1" applyFont="1"/>
    <xf numFmtId="0" fontId="6" fillId="2" borderId="4" xfId="0" applyFont="1" applyFill="1" applyBorder="1"/>
    <xf numFmtId="164" fontId="6" fillId="2" borderId="4" xfId="0" applyNumberFormat="1" applyFont="1" applyFill="1" applyBorder="1"/>
    <xf numFmtId="0" fontId="6" fillId="0" borderId="0" xfId="0" applyFont="1"/>
    <xf numFmtId="0" fontId="4" fillId="0" borderId="4" xfId="0" applyFont="1" applyBorder="1" applyProtection="1">
      <protection locked="0"/>
    </xf>
    <xf numFmtId="0" fontId="4" fillId="0" borderId="4" xfId="0" applyFont="1" applyBorder="1"/>
    <xf numFmtId="4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/>
    <xf numFmtId="0" fontId="6" fillId="2" borderId="4" xfId="0" applyFont="1" applyFill="1" applyBorder="1" applyProtection="1">
      <protection locked="0"/>
    </xf>
    <xf numFmtId="0" fontId="4" fillId="2" borderId="4" xfId="0" applyFont="1" applyFill="1" applyBorder="1"/>
    <xf numFmtId="4" fontId="4" fillId="2" borderId="4" xfId="0" applyNumberFormat="1" applyFont="1" applyFill="1" applyBorder="1" applyAlignment="1">
      <alignment vertical="center"/>
    </xf>
    <xf numFmtId="164" fontId="4" fillId="2" borderId="4" xfId="0" applyNumberFormat="1" applyFont="1" applyFill="1" applyBorder="1"/>
    <xf numFmtId="1" fontId="4" fillId="0" borderId="4" xfId="0" applyNumberFormat="1" applyFont="1" applyBorder="1"/>
    <xf numFmtId="2" fontId="4" fillId="0" borderId="4" xfId="0" applyNumberFormat="1" applyFont="1" applyBorder="1"/>
    <xf numFmtId="0" fontId="8" fillId="0" borderId="4" xfId="0" applyFont="1" applyBorder="1"/>
    <xf numFmtId="0" fontId="8" fillId="0" borderId="0" xfId="0" applyFont="1" applyAlignment="1">
      <alignment horizontal="left"/>
    </xf>
    <xf numFmtId="164" fontId="7" fillId="0" borderId="0" xfId="0" applyNumberFormat="1" applyFont="1"/>
    <xf numFmtId="4" fontId="8" fillId="0" borderId="0" xfId="0" applyNumberFormat="1" applyFont="1" applyProtection="1">
      <protection locked="0"/>
    </xf>
    <xf numFmtId="164" fontId="7" fillId="0" borderId="2" xfId="0" applyNumberFormat="1" applyFont="1" applyBorder="1"/>
    <xf numFmtId="164" fontId="7" fillId="0" borderId="3" xfId="0" applyNumberFormat="1" applyFont="1" applyBorder="1"/>
    <xf numFmtId="0" fontId="10" fillId="2" borderId="0" xfId="0" applyFont="1" applyFill="1"/>
    <xf numFmtId="0" fontId="11" fillId="2" borderId="0" xfId="0" applyFont="1" applyFill="1"/>
    <xf numFmtId="0" fontId="11" fillId="2" borderId="1" xfId="0" applyFont="1" applyFill="1" applyBorder="1"/>
    <xf numFmtId="0" fontId="12" fillId="0" borderId="0" xfId="0" applyFont="1"/>
    <xf numFmtId="0" fontId="11" fillId="2" borderId="0" xfId="0" applyFont="1" applyFill="1" applyProtection="1">
      <protection locked="0"/>
    </xf>
    <xf numFmtId="0" fontId="13" fillId="2" borderId="1" xfId="1" applyFont="1" applyFill="1" applyBorder="1" applyProtection="1"/>
    <xf numFmtId="0" fontId="13" fillId="2" borderId="0" xfId="1" applyFont="1" applyFill="1" applyBorder="1" applyProtection="1"/>
    <xf numFmtId="0" fontId="3" fillId="0" borderId="4" xfId="0" applyFont="1" applyBorder="1"/>
    <xf numFmtId="0" fontId="2" fillId="0" borderId="4" xfId="0" applyFont="1" applyBorder="1"/>
    <xf numFmtId="164" fontId="8" fillId="2" borderId="1" xfId="0" applyNumberFormat="1" applyFont="1" applyFill="1" applyBorder="1" applyProtection="1">
      <protection locked="0"/>
    </xf>
    <xf numFmtId="164" fontId="8" fillId="2" borderId="0" xfId="0" applyNumberFormat="1" applyFont="1" applyFill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ders@booksourc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E9A32-1138-4945-A6C3-8AB3BF9E352A}">
  <sheetPr>
    <pageSetUpPr fitToPage="1"/>
  </sheetPr>
  <dimension ref="A1:I47"/>
  <sheetViews>
    <sheetView tabSelected="1" topLeftCell="A8" workbookViewId="0">
      <selection activeCell="C35" sqref="C35"/>
    </sheetView>
  </sheetViews>
  <sheetFormatPr baseColWidth="10" defaultRowHeight="18" customHeight="1" x14ac:dyDescent="0.2"/>
  <cols>
    <col min="1" max="1" width="10.83203125" style="4"/>
    <col min="2" max="2" width="27.33203125" style="4" customWidth="1"/>
    <col min="3" max="3" width="13.6640625" style="4" customWidth="1"/>
    <col min="4" max="4" width="17.33203125" style="4" customWidth="1"/>
    <col min="5" max="5" width="11.33203125" style="4" customWidth="1"/>
    <col min="6" max="6" width="12.83203125" style="4" customWidth="1"/>
    <col min="7" max="7" width="16.6640625" style="4" customWidth="1"/>
    <col min="8" max="16384" width="10.83203125" style="4"/>
  </cols>
  <sheetData>
    <row r="1" spans="1:8" ht="24" customHeight="1" x14ac:dyDescent="0.3">
      <c r="A1" s="28" t="s">
        <v>22</v>
      </c>
      <c r="B1" s="2"/>
      <c r="C1" s="2"/>
      <c r="D1" s="2"/>
      <c r="E1" s="2"/>
      <c r="F1" s="3"/>
      <c r="G1" s="3"/>
    </row>
    <row r="2" spans="1:8" ht="18" customHeight="1" x14ac:dyDescent="0.2">
      <c r="A2" s="1"/>
      <c r="B2" s="5"/>
      <c r="C2" s="5"/>
      <c r="D2" s="5"/>
      <c r="E2" s="5"/>
      <c r="F2" s="6"/>
      <c r="G2" s="6"/>
    </row>
    <row r="3" spans="1:8" ht="18" customHeight="1" x14ac:dyDescent="0.2">
      <c r="A3" s="7" t="s">
        <v>21</v>
      </c>
      <c r="B3" s="5"/>
      <c r="C3" s="5"/>
      <c r="D3" s="5"/>
      <c r="E3" s="5"/>
      <c r="F3" s="6"/>
      <c r="G3" s="6"/>
    </row>
    <row r="4" spans="1:8" ht="18" customHeight="1" x14ac:dyDescent="0.2">
      <c r="A4" s="5"/>
      <c r="B4" s="5"/>
      <c r="C4" s="5"/>
      <c r="D4" s="5"/>
      <c r="E4" s="5"/>
      <c r="F4" s="6"/>
      <c r="G4" s="6"/>
    </row>
    <row r="5" spans="1:8" ht="18" customHeight="1" x14ac:dyDescent="0.25">
      <c r="A5" s="29" t="s">
        <v>2</v>
      </c>
      <c r="B5" s="30" t="s">
        <v>3</v>
      </c>
      <c r="C5" s="29"/>
      <c r="D5" s="31"/>
      <c r="E5" s="32" t="s">
        <v>4</v>
      </c>
      <c r="F5" s="37"/>
      <c r="G5" s="38"/>
    </row>
    <row r="6" spans="1:8" ht="18" customHeight="1" x14ac:dyDescent="0.25">
      <c r="A6" s="29"/>
      <c r="B6" s="30" t="s">
        <v>5</v>
      </c>
      <c r="C6" s="29"/>
      <c r="D6" s="31"/>
      <c r="E6" s="32"/>
      <c r="F6" s="37"/>
      <c r="G6" s="38"/>
    </row>
    <row r="7" spans="1:8" ht="18" customHeight="1" x14ac:dyDescent="0.25">
      <c r="A7" s="29"/>
      <c r="B7" s="30" t="s">
        <v>6</v>
      </c>
      <c r="C7" s="29"/>
      <c r="D7" s="31"/>
      <c r="E7" s="32"/>
      <c r="F7" s="37"/>
      <c r="G7" s="38"/>
    </row>
    <row r="8" spans="1:8" ht="18" customHeight="1" x14ac:dyDescent="0.25">
      <c r="A8" s="29"/>
      <c r="B8" s="30" t="s">
        <v>7</v>
      </c>
      <c r="C8" s="29"/>
      <c r="D8" s="31"/>
      <c r="E8" s="32"/>
      <c r="F8" s="37"/>
      <c r="G8" s="38"/>
    </row>
    <row r="9" spans="1:8" ht="18" customHeight="1" x14ac:dyDescent="0.25">
      <c r="A9" s="29"/>
      <c r="B9" s="30" t="s">
        <v>8</v>
      </c>
      <c r="C9" s="29"/>
      <c r="D9" s="31"/>
      <c r="E9" s="32"/>
      <c r="F9" s="37"/>
      <c r="G9" s="38"/>
    </row>
    <row r="10" spans="1:8" ht="18" customHeight="1" x14ac:dyDescent="0.25">
      <c r="A10" s="29"/>
      <c r="B10" s="30"/>
      <c r="C10" s="29"/>
      <c r="D10" s="31"/>
      <c r="E10" s="32"/>
      <c r="F10" s="37"/>
      <c r="G10" s="38"/>
    </row>
    <row r="11" spans="1:8" ht="18" customHeight="1" x14ac:dyDescent="0.25">
      <c r="A11" s="29" t="s">
        <v>9</v>
      </c>
      <c r="B11" s="30" t="s">
        <v>10</v>
      </c>
      <c r="C11" s="29"/>
      <c r="D11" s="31"/>
      <c r="E11" s="32" t="s">
        <v>9</v>
      </c>
      <c r="F11" s="37"/>
      <c r="G11" s="38"/>
    </row>
    <row r="12" spans="1:8" ht="18" customHeight="1" x14ac:dyDescent="0.25">
      <c r="A12" s="29" t="s">
        <v>11</v>
      </c>
      <c r="B12" s="30" t="s">
        <v>12</v>
      </c>
      <c r="C12" s="29"/>
      <c r="D12" s="31"/>
      <c r="E12" s="32" t="s">
        <v>13</v>
      </c>
      <c r="F12" s="37"/>
      <c r="G12" s="38"/>
    </row>
    <row r="13" spans="1:8" ht="18" customHeight="1" x14ac:dyDescent="0.25">
      <c r="A13" s="29" t="s">
        <v>13</v>
      </c>
      <c r="B13" s="33" t="s">
        <v>14</v>
      </c>
      <c r="C13" s="34"/>
      <c r="D13" s="31"/>
      <c r="E13" s="32" t="s">
        <v>15</v>
      </c>
      <c r="F13" s="37"/>
      <c r="G13" s="38"/>
    </row>
    <row r="14" spans="1:8" ht="18" customHeight="1" x14ac:dyDescent="0.2">
      <c r="F14" s="8"/>
      <c r="G14" s="8"/>
    </row>
    <row r="15" spans="1:8" ht="18" customHeight="1" x14ac:dyDescent="0.2">
      <c r="F15" s="8"/>
      <c r="G15" s="8"/>
    </row>
    <row r="16" spans="1:8" ht="18" customHeight="1" x14ac:dyDescent="0.2">
      <c r="A16" s="9" t="s">
        <v>0</v>
      </c>
      <c r="B16" s="9" t="s">
        <v>24</v>
      </c>
      <c r="C16" s="9" t="s">
        <v>60</v>
      </c>
      <c r="D16" s="9" t="s">
        <v>20</v>
      </c>
      <c r="E16" s="9" t="s">
        <v>16</v>
      </c>
      <c r="F16" s="10" t="s">
        <v>1</v>
      </c>
      <c r="G16" s="10" t="s">
        <v>17</v>
      </c>
      <c r="H16" s="11"/>
    </row>
    <row r="17" spans="1:7" ht="18" customHeight="1" x14ac:dyDescent="0.2">
      <c r="A17" s="12"/>
      <c r="B17" s="13" t="s">
        <v>25</v>
      </c>
      <c r="C17" s="13" t="s">
        <v>46</v>
      </c>
      <c r="D17" s="13" t="s">
        <v>36</v>
      </c>
      <c r="E17" s="13" t="s">
        <v>61</v>
      </c>
      <c r="F17" s="14">
        <v>6.99</v>
      </c>
      <c r="G17" s="15">
        <f t="shared" ref="G17:G27" si="0">F17*A17</f>
        <v>0</v>
      </c>
    </row>
    <row r="18" spans="1:7" ht="18" customHeight="1" x14ac:dyDescent="0.2">
      <c r="A18" s="12"/>
      <c r="B18" s="13" t="s">
        <v>26</v>
      </c>
      <c r="C18" s="13" t="s">
        <v>46</v>
      </c>
      <c r="D18" s="36" t="s">
        <v>37</v>
      </c>
      <c r="E18" s="13" t="s">
        <v>61</v>
      </c>
      <c r="F18" s="14">
        <v>6.99</v>
      </c>
      <c r="G18" s="15">
        <f t="shared" si="0"/>
        <v>0</v>
      </c>
    </row>
    <row r="19" spans="1:7" ht="18" customHeight="1" x14ac:dyDescent="0.2">
      <c r="A19" s="12"/>
      <c r="B19" s="13" t="s">
        <v>27</v>
      </c>
      <c r="C19" s="13" t="s">
        <v>46</v>
      </c>
      <c r="D19" s="13" t="s">
        <v>38</v>
      </c>
      <c r="E19" s="13" t="s">
        <v>61</v>
      </c>
      <c r="F19" s="14">
        <v>8.99</v>
      </c>
      <c r="G19" s="15">
        <f t="shared" si="0"/>
        <v>0</v>
      </c>
    </row>
    <row r="20" spans="1:7" ht="18" customHeight="1" x14ac:dyDescent="0.2">
      <c r="A20" s="12"/>
      <c r="B20" s="13" t="s">
        <v>28</v>
      </c>
      <c r="C20" s="13" t="s">
        <v>46</v>
      </c>
      <c r="D20" s="13" t="s">
        <v>39</v>
      </c>
      <c r="E20" s="13" t="s">
        <v>61</v>
      </c>
      <c r="F20" s="14">
        <v>8.99</v>
      </c>
      <c r="G20" s="15">
        <f t="shared" si="0"/>
        <v>0</v>
      </c>
    </row>
    <row r="21" spans="1:7" ht="18" customHeight="1" x14ac:dyDescent="0.2">
      <c r="A21" s="12"/>
      <c r="B21" s="13" t="s">
        <v>29</v>
      </c>
      <c r="C21" s="13" t="s">
        <v>46</v>
      </c>
      <c r="D21" s="13" t="s">
        <v>40</v>
      </c>
      <c r="E21" s="13" t="s">
        <v>61</v>
      </c>
      <c r="F21" s="14">
        <v>8.99</v>
      </c>
      <c r="G21" s="15">
        <f t="shared" si="0"/>
        <v>0</v>
      </c>
    </row>
    <row r="22" spans="1:7" ht="18" customHeight="1" x14ac:dyDescent="0.2">
      <c r="A22" s="12"/>
      <c r="B22" s="13" t="s">
        <v>56</v>
      </c>
      <c r="C22" s="13" t="s">
        <v>46</v>
      </c>
      <c r="D22" s="13" t="s">
        <v>41</v>
      </c>
      <c r="E22" s="13" t="s">
        <v>62</v>
      </c>
      <c r="F22" s="14">
        <v>5.99</v>
      </c>
      <c r="G22" s="15">
        <f t="shared" si="0"/>
        <v>0</v>
      </c>
    </row>
    <row r="23" spans="1:7" ht="18" customHeight="1" x14ac:dyDescent="0.2">
      <c r="A23" s="12"/>
      <c r="B23" s="13" t="s">
        <v>30</v>
      </c>
      <c r="C23" s="13" t="s">
        <v>46</v>
      </c>
      <c r="D23" s="13" t="s">
        <v>42</v>
      </c>
      <c r="E23" s="13" t="s">
        <v>62</v>
      </c>
      <c r="F23" s="14">
        <v>6.99</v>
      </c>
      <c r="G23" s="15">
        <f t="shared" si="0"/>
        <v>0</v>
      </c>
    </row>
    <row r="24" spans="1:7" ht="18" customHeight="1" x14ac:dyDescent="0.2">
      <c r="A24" s="12"/>
      <c r="B24" s="13" t="s">
        <v>31</v>
      </c>
      <c r="C24" s="13" t="s">
        <v>46</v>
      </c>
      <c r="D24" s="13" t="s">
        <v>37</v>
      </c>
      <c r="E24" s="13" t="s">
        <v>63</v>
      </c>
      <c r="F24" s="14">
        <v>10.99</v>
      </c>
      <c r="G24" s="15">
        <f t="shared" si="0"/>
        <v>0</v>
      </c>
    </row>
    <row r="25" spans="1:7" ht="18" customHeight="1" x14ac:dyDescent="0.2">
      <c r="A25" s="12"/>
      <c r="B25" s="13" t="s">
        <v>32</v>
      </c>
      <c r="C25" s="13" t="s">
        <v>47</v>
      </c>
      <c r="D25" s="13" t="s">
        <v>43</v>
      </c>
      <c r="E25" s="13" t="s">
        <v>63</v>
      </c>
      <c r="F25" s="14">
        <v>10.99</v>
      </c>
      <c r="G25" s="15">
        <f t="shared" si="0"/>
        <v>0</v>
      </c>
    </row>
    <row r="26" spans="1:7" ht="18" customHeight="1" x14ac:dyDescent="0.2">
      <c r="A26" s="12"/>
      <c r="B26" s="13" t="s">
        <v>34</v>
      </c>
      <c r="C26" s="13" t="s">
        <v>46</v>
      </c>
      <c r="D26" s="36" t="s">
        <v>44</v>
      </c>
      <c r="E26" s="13" t="s">
        <v>63</v>
      </c>
      <c r="F26" s="14">
        <v>12.99</v>
      </c>
      <c r="G26" s="15">
        <f t="shared" si="0"/>
        <v>0</v>
      </c>
    </row>
    <row r="27" spans="1:7" ht="18" customHeight="1" x14ac:dyDescent="0.2">
      <c r="A27" s="12"/>
      <c r="B27" s="13" t="s">
        <v>33</v>
      </c>
      <c r="C27" s="13" t="s">
        <v>46</v>
      </c>
      <c r="D27" s="13" t="s">
        <v>45</v>
      </c>
      <c r="E27" s="13" t="s">
        <v>64</v>
      </c>
      <c r="F27" s="14">
        <v>7.99</v>
      </c>
      <c r="G27" s="15">
        <f t="shared" si="0"/>
        <v>0</v>
      </c>
    </row>
    <row r="28" spans="1:7" ht="18" customHeight="1" x14ac:dyDescent="0.2">
      <c r="A28" s="12"/>
      <c r="B28" s="13"/>
      <c r="C28" s="13"/>
      <c r="D28" s="13"/>
      <c r="E28" s="13"/>
      <c r="F28" s="14"/>
      <c r="G28" s="15"/>
    </row>
    <row r="29" spans="1:7" ht="18" customHeight="1" x14ac:dyDescent="0.2">
      <c r="A29" s="16" t="s">
        <v>55</v>
      </c>
      <c r="B29" s="17"/>
      <c r="C29" s="17"/>
      <c r="D29" s="17"/>
      <c r="E29" s="17"/>
      <c r="F29" s="18"/>
      <c r="G29" s="19"/>
    </row>
    <row r="30" spans="1:7" ht="18" customHeight="1" x14ac:dyDescent="0.2">
      <c r="A30" s="12" t="s">
        <v>59</v>
      </c>
      <c r="B30" s="13" t="s">
        <v>53</v>
      </c>
      <c r="C30" s="35" t="s">
        <v>67</v>
      </c>
      <c r="D30" s="36" t="s">
        <v>54</v>
      </c>
      <c r="E30" s="13" t="s">
        <v>61</v>
      </c>
      <c r="F30" s="14">
        <v>6.99</v>
      </c>
      <c r="G30" s="15">
        <v>0</v>
      </c>
    </row>
    <row r="31" spans="1:7" ht="18" customHeight="1" x14ac:dyDescent="0.2">
      <c r="A31" s="12" t="s">
        <v>59</v>
      </c>
      <c r="B31" s="13" t="s">
        <v>35</v>
      </c>
      <c r="C31" s="41" t="s">
        <v>68</v>
      </c>
      <c r="D31" s="36" t="s">
        <v>52</v>
      </c>
      <c r="E31" s="13" t="s">
        <v>64</v>
      </c>
      <c r="F31" s="14">
        <v>7.99</v>
      </c>
      <c r="G31" s="15">
        <v>0</v>
      </c>
    </row>
    <row r="32" spans="1:7" ht="18" customHeight="1" x14ac:dyDescent="0.2">
      <c r="A32" s="12" t="s">
        <v>59</v>
      </c>
      <c r="B32" s="20" t="s">
        <v>48</v>
      </c>
      <c r="C32" s="42" t="s">
        <v>69</v>
      </c>
      <c r="D32" s="13" t="s">
        <v>50</v>
      </c>
      <c r="E32" s="13" t="s">
        <v>61</v>
      </c>
      <c r="F32" s="21">
        <v>6.99</v>
      </c>
      <c r="G32" s="15">
        <v>0</v>
      </c>
    </row>
    <row r="33" spans="1:9" ht="18" customHeight="1" x14ac:dyDescent="0.2">
      <c r="A33" s="12" t="s">
        <v>59</v>
      </c>
      <c r="B33" s="20" t="s">
        <v>49</v>
      </c>
      <c r="C33" s="42" t="s">
        <v>69</v>
      </c>
      <c r="D33" s="13" t="s">
        <v>51</v>
      </c>
      <c r="E33" s="22" t="s">
        <v>61</v>
      </c>
      <c r="F33" s="21">
        <v>6.99</v>
      </c>
      <c r="G33" s="15">
        <v>0</v>
      </c>
    </row>
    <row r="34" spans="1:9" ht="18" customHeight="1" x14ac:dyDescent="0.2">
      <c r="A34" s="12" t="s">
        <v>59</v>
      </c>
      <c r="B34" s="20" t="s">
        <v>65</v>
      </c>
      <c r="C34" s="42" t="s">
        <v>70</v>
      </c>
      <c r="D34" s="36" t="s">
        <v>66</v>
      </c>
      <c r="E34" s="22" t="s">
        <v>63</v>
      </c>
      <c r="F34" s="21">
        <v>10.99</v>
      </c>
      <c r="G34" s="15">
        <v>0</v>
      </c>
    </row>
    <row r="35" spans="1:9" ht="18" customHeight="1" x14ac:dyDescent="0.2">
      <c r="A35" s="5"/>
      <c r="B35" s="23"/>
      <c r="C35" s="23"/>
      <c r="D35" s="23"/>
      <c r="E35" s="5"/>
      <c r="F35" s="24" t="s">
        <v>18</v>
      </c>
      <c r="G35" s="6">
        <f>SUM(G17:G33)</f>
        <v>0</v>
      </c>
    </row>
    <row r="36" spans="1:9" ht="18" customHeight="1" x14ac:dyDescent="0.2">
      <c r="A36" s="5"/>
      <c r="B36" s="23"/>
      <c r="C36" s="23"/>
      <c r="D36" s="23"/>
      <c r="E36" s="5"/>
      <c r="F36" s="6"/>
      <c r="G36" s="6"/>
    </row>
    <row r="37" spans="1:9" ht="18" customHeight="1" x14ac:dyDescent="0.2">
      <c r="A37" s="5"/>
      <c r="B37" s="23"/>
      <c r="C37" s="23"/>
      <c r="D37" s="23"/>
      <c r="E37" s="5"/>
      <c r="F37" s="6" t="s">
        <v>19</v>
      </c>
      <c r="G37" s="25"/>
    </row>
    <row r="38" spans="1:9" ht="18" customHeight="1" x14ac:dyDescent="0.2">
      <c r="A38" s="5"/>
      <c r="B38" s="23"/>
      <c r="C38" s="23"/>
      <c r="D38" s="23"/>
      <c r="E38" s="5"/>
      <c r="F38" s="6"/>
      <c r="G38" s="6"/>
    </row>
    <row r="39" spans="1:9" ht="18" customHeight="1" x14ac:dyDescent="0.2">
      <c r="F39" s="26" t="s">
        <v>17</v>
      </c>
      <c r="G39" s="27">
        <f>SUM(G35)/100*(100-G37)</f>
        <v>0</v>
      </c>
      <c r="H39" s="39" t="s">
        <v>23</v>
      </c>
      <c r="I39" s="40"/>
    </row>
    <row r="40" spans="1:9" ht="18" customHeight="1" x14ac:dyDescent="0.2">
      <c r="F40" s="40" t="s">
        <v>58</v>
      </c>
      <c r="G40" s="40"/>
    </row>
    <row r="41" spans="1:9" ht="18" customHeight="1" x14ac:dyDescent="0.2">
      <c r="B41" s="4" t="s">
        <v>57</v>
      </c>
      <c r="G41" s="8"/>
    </row>
    <row r="42" spans="1:9" ht="18" customHeight="1" x14ac:dyDescent="0.2">
      <c r="B42" s="4" t="s">
        <v>23</v>
      </c>
      <c r="G42" s="8"/>
    </row>
    <row r="43" spans="1:9" ht="18" customHeight="1" x14ac:dyDescent="0.2">
      <c r="G43" s="8"/>
    </row>
    <row r="44" spans="1:9" ht="18" customHeight="1" x14ac:dyDescent="0.2">
      <c r="G44" s="8"/>
    </row>
    <row r="45" spans="1:9" ht="18" customHeight="1" x14ac:dyDescent="0.2">
      <c r="G45" s="8"/>
    </row>
    <row r="46" spans="1:9" ht="18" customHeight="1" x14ac:dyDescent="0.2">
      <c r="F46" s="8"/>
      <c r="G46" s="8"/>
    </row>
    <row r="47" spans="1:9" ht="18" customHeight="1" x14ac:dyDescent="0.2">
      <c r="F47" s="8"/>
      <c r="G47" s="8"/>
    </row>
  </sheetData>
  <mergeCells count="11">
    <mergeCell ref="F11:G11"/>
    <mergeCell ref="F12:G12"/>
    <mergeCell ref="F13:G13"/>
    <mergeCell ref="H39:I39"/>
    <mergeCell ref="F40:G40"/>
    <mergeCell ref="F10:G10"/>
    <mergeCell ref="F5:G5"/>
    <mergeCell ref="F6:G6"/>
    <mergeCell ref="F7:G7"/>
    <mergeCell ref="F8:G8"/>
    <mergeCell ref="F9:G9"/>
  </mergeCells>
  <hyperlinks>
    <hyperlink ref="B13" r:id="rId1" xr:uid="{E2FF4FAC-5EB8-3A4E-8F23-A6245B7D4A8C}"/>
  </hyperlinks>
  <pageMargins left="0.7" right="0.7" top="0.75" bottom="0.75" header="0.3" footer="0.3"/>
  <pageSetup paperSize="9" scale="6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MMB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Microsoft Office User</cp:lastModifiedBy>
  <cp:lastPrinted>2023-08-17T15:15:50Z</cp:lastPrinted>
  <dcterms:created xsi:type="dcterms:W3CDTF">2020-06-30T11:21:46Z</dcterms:created>
  <dcterms:modified xsi:type="dcterms:W3CDTF">2023-09-11T09:55:20Z</dcterms:modified>
</cp:coreProperties>
</file>